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0800"/>
  </bookViews>
  <sheets>
    <sheet name="ПД на 2024" sheetId="30" r:id="rId1"/>
  </sheets>
  <definedNames>
    <definedName name="_xlnm._FilterDatabase" localSheetId="0" hidden="1">'ПД на 2024'!$B$1:$E$2</definedName>
    <definedName name="Z_2F0F3324_BDE3_48DC_84B8_B756C48BC7B0_.wvu.PrintArea" localSheetId="0" hidden="1">'ПД на 2024'!$B$1:$E$2</definedName>
    <definedName name="Z_2F0F3324_BDE3_48DC_84B8_B756C48BC7B0_.wvu.PrintTitles" localSheetId="0" hidden="1">'ПД на 2024'!$B$2:$GR$2</definedName>
    <definedName name="Z_A4921178_BE37_4DEA_BBD0_D728974059D9_.wvu.PrintArea" localSheetId="0" hidden="1">'ПД на 2024'!$B$1:$E$2</definedName>
    <definedName name="Z_A4921178_BE37_4DEA_BBD0_D728974059D9_.wvu.PrintTitles" localSheetId="0" hidden="1">'ПД на 2024'!$B$2:$GR$2</definedName>
    <definedName name="_xlnm.Print_Titles" localSheetId="0">'ПД на 2024'!$2:$3</definedName>
    <definedName name="_xlnm.Print_Area" localSheetId="0">'ПД на 2024'!$A$1:$E$22</definedName>
  </definedNames>
  <calcPr calcId="145621"/>
</workbook>
</file>

<file path=xl/calcChain.xml><?xml version="1.0" encoding="utf-8"?>
<calcChain xmlns="http://schemas.openxmlformats.org/spreadsheetml/2006/main">
  <c r="D22" i="30" l="1"/>
  <c r="E4" i="30" l="1"/>
  <c r="E22" i="30" s="1"/>
</calcChain>
</file>

<file path=xl/sharedStrings.xml><?xml version="1.0" encoding="utf-8"?>
<sst xmlns="http://schemas.openxmlformats.org/spreadsheetml/2006/main" count="43" uniqueCount="40">
  <si>
    <t>№ по заявкам</t>
  </si>
  <si>
    <t>Наименование муниципального образования</t>
  </si>
  <si>
    <t>Наименование объекта</t>
  </si>
  <si>
    <t>Итого</t>
  </si>
  <si>
    <t>Объем средств субсидии по заявкам, рублей</t>
  </si>
  <si>
    <t>г. Красноярск</t>
  </si>
  <si>
    <t>Жуковский сельсовет Козульского района</t>
  </si>
  <si>
    <t>Субботинский сельсовет Шушенского района</t>
  </si>
  <si>
    <t>Маломинусинский сельсовет Минусинского района</t>
  </si>
  <si>
    <t>Рейтинг заявок от муниципальных образований Красноярского края, участвующих в конкурсном отборе на получение средств субсидий на разработку проектной документации
по восстановлению мостов и путепроводов на автомобильных дорогах местного значения, находящихся в аварийном и предаварийном состоянии,
за счет средств дорожного фонда Красноярского края в 2024 году</t>
  </si>
  <si>
    <t>Предложение по распределению средств субсидий
в 2024 году, тыс. руб</t>
  </si>
  <si>
    <t xml:space="preserve">Шадринский сельсовет Козульского района </t>
  </si>
  <si>
    <t>Капитальный ремонт автомобильного моста через
р. Аммалушка в с. Шадрино</t>
  </si>
  <si>
    <t>Дзержинский сельсовет Дзержинского района</t>
  </si>
  <si>
    <t>п. Балахта
Балахтинского района</t>
  </si>
  <si>
    <t>Капитальный ремонт моста
по ул. Свердлова в с. Средняя Шушь</t>
  </si>
  <si>
    <t>Ремонт моста через реку Усолка
по ул. Ракуса в с. Дзержинское Дзержинского района Красноярского края</t>
  </si>
  <si>
    <t>Капитальный ремонт автомобильного моста через реку "Балахтинка" находящегося по адресу:
ул. Советской Армии, пгт. Балахта  пгт. Балахта</t>
  </si>
  <si>
    <t>Сизинский сельсовет Шушенского района</t>
  </si>
  <si>
    <t>Капитальный ремонт автомобильного моста в деревне Голубая, переулок Промхозный</t>
  </si>
  <si>
    <t xml:space="preserve"> с. Байкит
Эвенкийского муниципального района</t>
  </si>
  <si>
    <t>Ремонт моста через р. Байкитик, расположенный по адресу: Красноярский край, Эвенкийский район, с. Байкит, ул. Титовас Байкит, ул. Титова</t>
  </si>
  <si>
    <t>Капитальный ремонт автомобильного моста через реку Жуковка
в с. Жуковка</t>
  </si>
  <si>
    <t>г. Минусинск</t>
  </si>
  <si>
    <t>п. Березовка
Березовского района</t>
  </si>
  <si>
    <t>Реконструкция мостового перехода через реку Березовка на ул. Дружбы, на км 1+963 автомобильной дороги Красноярск-Железногорск, Березовский район, Красноярский край.</t>
  </si>
  <si>
    <t>Кулаковский сельсовет Мотыгинского района</t>
  </si>
  <si>
    <t>Капитальный ремонт моста через реку Рассоха в п. Кулаково</t>
  </si>
  <si>
    <t>г. Ачинск</t>
  </si>
  <si>
    <t>Капитальный ремонт путепровода "Шоссе Нефтяников"</t>
  </si>
  <si>
    <t>Капитальный ремонт путепровода
по ул. Гагагина, сооружение 1, 2</t>
  </si>
  <si>
    <t>Капитальный ремонт моста через реку Тептятка по ул. Ленина</t>
  </si>
  <si>
    <t>Капитальный ремонт автомобильного моста через р. Минусинка в переулке Центральный в районе примыкания
к ул. Ленина в с. Малая Минуса Минусинского района Красноярского края</t>
  </si>
  <si>
    <t>Капитальный ремонт моста через
р. Минусинка район завода "Металлист"</t>
  </si>
  <si>
    <t>Таловский сельсовет Большемуртинского района</t>
  </si>
  <si>
    <t xml:space="preserve"> Капитальный ремонт моста в с. Таловка</t>
  </si>
  <si>
    <t>Манский район</t>
  </si>
  <si>
    <t>Мост через реку малая Кускунка</t>
  </si>
  <si>
    <t>Путепровод у Шинного завода через подъездные пути № 2 в районе Шинного завода севернее
ул. Семафорная</t>
  </si>
  <si>
    <t>Путепровод у Шинного завода
в районе Шинного завлда южнее
ул. Семафорная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</si>
</sst>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0_р_."/>
    <numFmt numFmtId="166" formatCode="_-* #,##0.00_р_._-;\-* #,##0.00_р_._-;_-* &quot;-&quot;??_р_._-;_-@_-"/>
    <numFmt numFmtId="167" formatCode="_-* #,##0.0\ _₽_-;\-* #,##0.0\ _₽_-;_-* &quot;-&quot;??\ _₽_-;_-@_-"/>
    <numFmt numFmtId="168" formatCode="#,##0.0_ ;\-#,##0.0\ "/>
    <numFmt numFmtId="169" formatCode="0.000"/>
  </numFmts>
  <fonts count="14" x14ac:knownFonts="1">
    <font>
      <sz val="11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6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1" fillId="0" borderId="0"/>
    <xf numFmtId="0" fontId="12" fillId="0" borderId="0"/>
    <xf numFmtId="164" fontId="12" fillId="0" borderId="0" applyFont="0" applyFill="0" applyBorder="0" applyAlignment="0" applyProtection="0"/>
  </cellStyleXfs>
  <cellXfs count="4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3" fontId="7" fillId="0" borderId="0" xfId="2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 wrapText="1"/>
    </xf>
    <xf numFmtId="167" fontId="5" fillId="0" borderId="0" xfId="2" applyNumberFormat="1" applyFont="1" applyFill="1" applyBorder="1" applyAlignment="1">
      <alignment horizontal="center" vertical="center" wrapText="1"/>
    </xf>
    <xf numFmtId="43" fontId="7" fillId="0" borderId="9" xfId="2" applyFont="1" applyFill="1" applyBorder="1" applyAlignment="1">
      <alignment horizontal="center" vertical="center"/>
    </xf>
    <xf numFmtId="168" fontId="5" fillId="2" borderId="4" xfId="2" applyNumberFormat="1" applyFont="1" applyFill="1" applyBorder="1" applyAlignment="1">
      <alignment horizontal="center" vertical="center" wrapText="1"/>
    </xf>
    <xf numFmtId="43" fontId="5" fillId="2" borderId="4" xfId="2" applyFon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43" fontId="5" fillId="0" borderId="11" xfId="2" applyFont="1" applyFill="1" applyBorder="1" applyAlignment="1">
      <alignment horizontal="center" vertical="center" wrapText="1"/>
    </xf>
    <xf numFmtId="167" fontId="7" fillId="0" borderId="5" xfId="2" applyNumberFormat="1" applyFont="1" applyFill="1" applyBorder="1" applyAlignment="1">
      <alignment horizontal="center" vertical="center"/>
    </xf>
    <xf numFmtId="168" fontId="5" fillId="2" borderId="4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9" fontId="3" fillId="5" borderId="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5"/>
    <cellStyle name="Финансовый" xfId="2" builtinId="3"/>
    <cellStyle name="Финансовый 2" xfId="1"/>
    <cellStyle name="Финансовый 3" xfId="3"/>
    <cellStyle name="Финансовый 4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P242"/>
  <sheetViews>
    <sheetView tabSelected="1" view="pageBreakPreview" zoomScale="55" zoomScaleNormal="55" zoomScaleSheetLayoutView="55" workbookViewId="0">
      <pane ySplit="3" topLeftCell="A4" activePane="bottomLeft" state="frozen"/>
      <selection pane="bottomLeft" activeCell="N14" sqref="N14"/>
    </sheetView>
  </sheetViews>
  <sheetFormatPr defaultRowHeight="18.75" x14ac:dyDescent="0.25"/>
  <cols>
    <col min="1" max="1" width="11.7109375" style="10" customWidth="1"/>
    <col min="2" max="2" width="34.5703125" style="8" customWidth="1"/>
    <col min="3" max="3" width="44" style="9" customWidth="1"/>
    <col min="4" max="4" width="27.140625" style="9" customWidth="1"/>
    <col min="5" max="5" width="27.140625" style="7" customWidth="1"/>
    <col min="6" max="38" width="9.140625" style="15"/>
    <col min="39" max="16384" width="9.140625" style="6"/>
  </cols>
  <sheetData>
    <row r="1" spans="1:42" ht="183.75" customHeight="1" thickBot="1" x14ac:dyDescent="0.3">
      <c r="A1" s="47" t="s">
        <v>9</v>
      </c>
      <c r="B1" s="47"/>
      <c r="C1" s="47"/>
      <c r="D1" s="47"/>
      <c r="E1" s="47"/>
    </row>
    <row r="2" spans="1:42" s="1" customFormat="1" ht="108" customHeight="1" thickBot="1" x14ac:dyDescent="0.3">
      <c r="A2" s="41" t="s">
        <v>0</v>
      </c>
      <c r="B2" s="42" t="s">
        <v>1</v>
      </c>
      <c r="C2" s="42" t="s">
        <v>2</v>
      </c>
      <c r="D2" s="43" t="s">
        <v>4</v>
      </c>
      <c r="E2" s="44" t="s">
        <v>10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/>
      <c r="AP2" s="4"/>
    </row>
    <row r="3" spans="1:42" s="2" customFormat="1" ht="21.75" customHeight="1" thickBot="1" x14ac:dyDescent="0.3">
      <c r="A3" s="22">
        <v>1</v>
      </c>
      <c r="B3" s="23">
        <v>2</v>
      </c>
      <c r="C3" s="24">
        <v>3</v>
      </c>
      <c r="D3" s="23">
        <v>4</v>
      </c>
      <c r="E3" s="24">
        <v>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2" s="15" customFormat="1" ht="72" customHeight="1" thickBot="1" x14ac:dyDescent="0.3">
      <c r="A4" s="29">
        <v>1</v>
      </c>
      <c r="B4" s="30" t="s">
        <v>11</v>
      </c>
      <c r="C4" s="25" t="s">
        <v>12</v>
      </c>
      <c r="D4" s="31">
        <v>6533400</v>
      </c>
      <c r="E4" s="37">
        <f>D4/1000</f>
        <v>6533.4</v>
      </c>
    </row>
    <row r="5" spans="1:42" s="15" customFormat="1" ht="85.5" customHeight="1" thickBot="1" x14ac:dyDescent="0.3">
      <c r="A5" s="29">
        <v>2</v>
      </c>
      <c r="B5" s="16" t="s">
        <v>13</v>
      </c>
      <c r="C5" s="27" t="s">
        <v>16</v>
      </c>
      <c r="D5" s="33">
        <v>3345000</v>
      </c>
      <c r="E5" s="38">
        <v>3345</v>
      </c>
    </row>
    <row r="6" spans="1:42" s="15" customFormat="1" ht="111.75" customHeight="1" thickBot="1" x14ac:dyDescent="0.3">
      <c r="A6" s="29">
        <v>3</v>
      </c>
      <c r="B6" s="30" t="s">
        <v>14</v>
      </c>
      <c r="C6" s="25" t="s">
        <v>17</v>
      </c>
      <c r="D6" s="31">
        <v>8700000</v>
      </c>
      <c r="E6" s="37">
        <v>8700</v>
      </c>
    </row>
    <row r="7" spans="1:42" s="15" customFormat="1" ht="134.25" customHeight="1" thickBot="1" x14ac:dyDescent="0.3">
      <c r="A7" s="29">
        <v>4</v>
      </c>
      <c r="B7" s="26" t="s">
        <v>8</v>
      </c>
      <c r="C7" s="25" t="s">
        <v>32</v>
      </c>
      <c r="D7" s="32">
        <v>650000</v>
      </c>
      <c r="E7" s="37">
        <v>650</v>
      </c>
    </row>
    <row r="8" spans="1:42" s="15" customFormat="1" ht="92.25" customHeight="1" thickBot="1" x14ac:dyDescent="0.3">
      <c r="A8" s="29">
        <v>5</v>
      </c>
      <c r="B8" s="26" t="s">
        <v>28</v>
      </c>
      <c r="C8" s="25" t="s">
        <v>31</v>
      </c>
      <c r="D8" s="32">
        <v>771694.55</v>
      </c>
      <c r="E8" s="37">
        <v>771.59999999999991</v>
      </c>
    </row>
    <row r="9" spans="1:42" s="20" customFormat="1" ht="99" customHeight="1" thickBot="1" x14ac:dyDescent="0.3">
      <c r="A9" s="29">
        <v>6</v>
      </c>
      <c r="B9" s="26" t="s">
        <v>20</v>
      </c>
      <c r="C9" s="25" t="s">
        <v>21</v>
      </c>
      <c r="D9" s="32">
        <v>2807190</v>
      </c>
      <c r="E9" s="35"/>
    </row>
    <row r="10" spans="1:42" s="15" customFormat="1" ht="72" customHeight="1" thickBot="1" x14ac:dyDescent="0.3">
      <c r="A10" s="29">
        <v>7</v>
      </c>
      <c r="B10" s="26" t="s">
        <v>6</v>
      </c>
      <c r="C10" s="25" t="s">
        <v>22</v>
      </c>
      <c r="D10" s="32">
        <v>2117800</v>
      </c>
      <c r="E10" s="35"/>
    </row>
    <row r="11" spans="1:42" s="15" customFormat="1" ht="99.75" customHeight="1" thickBot="1" x14ac:dyDescent="0.3">
      <c r="A11" s="29">
        <v>8</v>
      </c>
      <c r="B11" s="26" t="s">
        <v>7</v>
      </c>
      <c r="C11" s="25" t="s">
        <v>15</v>
      </c>
      <c r="D11" s="31">
        <v>2400000</v>
      </c>
      <c r="E11" s="36"/>
    </row>
    <row r="12" spans="1:42" s="15" customFormat="1" ht="105.75" customHeight="1" thickBot="1" x14ac:dyDescent="0.3">
      <c r="A12" s="29">
        <v>9</v>
      </c>
      <c r="B12" s="26" t="s">
        <v>18</v>
      </c>
      <c r="C12" s="25" t="s">
        <v>19</v>
      </c>
      <c r="D12" s="32">
        <v>5194800</v>
      </c>
      <c r="E12" s="35"/>
    </row>
    <row r="13" spans="1:42" s="21" customFormat="1" ht="103.5" customHeight="1" thickBot="1" x14ac:dyDescent="0.3">
      <c r="A13" s="29">
        <v>10</v>
      </c>
      <c r="B13" s="26" t="s">
        <v>23</v>
      </c>
      <c r="C13" s="25" t="s">
        <v>33</v>
      </c>
      <c r="D13" s="32">
        <v>6013980</v>
      </c>
      <c r="E13" s="35"/>
    </row>
    <row r="14" spans="1:42" s="15" customFormat="1" ht="127.5" customHeight="1" thickBot="1" x14ac:dyDescent="0.3">
      <c r="A14" s="29">
        <v>11</v>
      </c>
      <c r="B14" s="26" t="s">
        <v>24</v>
      </c>
      <c r="C14" s="25" t="s">
        <v>25</v>
      </c>
      <c r="D14" s="32">
        <v>7692000</v>
      </c>
      <c r="E14" s="35"/>
    </row>
    <row r="15" spans="1:42" s="15" customFormat="1" ht="107.25" customHeight="1" thickBot="1" x14ac:dyDescent="0.3">
      <c r="A15" s="29">
        <v>12</v>
      </c>
      <c r="B15" s="26" t="s">
        <v>26</v>
      </c>
      <c r="C15" s="25" t="s">
        <v>27</v>
      </c>
      <c r="D15" s="32">
        <v>6786400</v>
      </c>
      <c r="E15" s="35"/>
    </row>
    <row r="16" spans="1:42" s="15" customFormat="1" ht="92.25" customHeight="1" thickBot="1" x14ac:dyDescent="0.3">
      <c r="A16" s="29">
        <v>13</v>
      </c>
      <c r="B16" s="26" t="s">
        <v>28</v>
      </c>
      <c r="C16" s="25" t="s">
        <v>29</v>
      </c>
      <c r="D16" s="32">
        <v>9124108.1699999999</v>
      </c>
      <c r="E16" s="35"/>
    </row>
    <row r="17" spans="1:5" s="15" customFormat="1" ht="92.25" customHeight="1" thickBot="1" x14ac:dyDescent="0.3">
      <c r="A17" s="29">
        <v>14</v>
      </c>
      <c r="B17" s="26" t="s">
        <v>28</v>
      </c>
      <c r="C17" s="25" t="s">
        <v>30</v>
      </c>
      <c r="D17" s="39">
        <v>4162569.16</v>
      </c>
      <c r="E17" s="40"/>
    </row>
    <row r="18" spans="1:5" s="15" customFormat="1" ht="92.25" customHeight="1" thickBot="1" x14ac:dyDescent="0.3">
      <c r="A18" s="29">
        <v>15</v>
      </c>
      <c r="B18" s="26" t="s">
        <v>34</v>
      </c>
      <c r="C18" s="25" t="s">
        <v>35</v>
      </c>
      <c r="D18" s="39">
        <v>6293700</v>
      </c>
      <c r="E18" s="40"/>
    </row>
    <row r="19" spans="1:5" s="15" customFormat="1" ht="72" customHeight="1" thickBot="1" x14ac:dyDescent="0.3">
      <c r="A19" s="29">
        <v>16</v>
      </c>
      <c r="B19" s="26" t="s">
        <v>5</v>
      </c>
      <c r="C19" s="25" t="s">
        <v>39</v>
      </c>
      <c r="D19" s="39">
        <v>7135600</v>
      </c>
      <c r="E19" s="40"/>
    </row>
    <row r="20" spans="1:5" s="15" customFormat="1" ht="93.75" customHeight="1" thickBot="1" x14ac:dyDescent="0.3">
      <c r="A20" s="29">
        <v>17</v>
      </c>
      <c r="B20" s="26" t="s">
        <v>5</v>
      </c>
      <c r="C20" s="25" t="s">
        <v>38</v>
      </c>
      <c r="D20" s="39">
        <v>693600</v>
      </c>
      <c r="E20" s="40"/>
    </row>
    <row r="21" spans="1:5" s="15" customFormat="1" ht="72" customHeight="1" thickBot="1" x14ac:dyDescent="0.3">
      <c r="A21" s="29">
        <v>18</v>
      </c>
      <c r="B21" s="26" t="s">
        <v>36</v>
      </c>
      <c r="C21" s="25" t="s">
        <v>37</v>
      </c>
      <c r="D21" s="34">
        <v>8291700</v>
      </c>
      <c r="E21" s="40"/>
    </row>
    <row r="22" spans="1:5" s="14" customFormat="1" ht="22.5" customHeight="1" thickBot="1" x14ac:dyDescent="0.3">
      <c r="A22" s="45" t="s">
        <v>3</v>
      </c>
      <c r="B22" s="46"/>
      <c r="C22" s="46"/>
      <c r="D22" s="28">
        <f>SUM(D4:D21)</f>
        <v>88713541.879999995</v>
      </c>
      <c r="E22" s="28">
        <f>SUM(E4:E21)</f>
        <v>20000</v>
      </c>
    </row>
    <row r="23" spans="1:5" s="15" customFormat="1" ht="19.5" customHeight="1" x14ac:dyDescent="0.25">
      <c r="A23" s="12"/>
      <c r="B23" s="12"/>
      <c r="E23" s="13"/>
    </row>
    <row r="24" spans="1:5" s="15" customFormat="1" ht="19.5" customHeight="1" x14ac:dyDescent="0.25">
      <c r="A24" s="12"/>
      <c r="B24" s="12"/>
      <c r="D24" s="17"/>
      <c r="E24" s="18"/>
    </row>
    <row r="25" spans="1:5" s="15" customFormat="1" ht="19.5" customHeight="1" x14ac:dyDescent="0.25">
      <c r="A25" s="12"/>
      <c r="B25" s="12"/>
      <c r="D25" s="17"/>
      <c r="E25" s="18"/>
    </row>
    <row r="26" spans="1:5" s="15" customFormat="1" ht="19.5" customHeight="1" x14ac:dyDescent="0.25">
      <c r="A26" s="12"/>
      <c r="B26" s="12"/>
      <c r="D26" s="19"/>
      <c r="E26" s="13"/>
    </row>
    <row r="27" spans="1:5" s="15" customFormat="1" ht="19.5" customHeight="1" x14ac:dyDescent="0.25">
      <c r="A27" s="12"/>
      <c r="B27" s="12"/>
      <c r="E27" s="13"/>
    </row>
    <row r="28" spans="1:5" s="15" customFormat="1" ht="19.5" customHeight="1" x14ac:dyDescent="0.25">
      <c r="A28" s="12"/>
      <c r="B28" s="12"/>
      <c r="E28" s="13"/>
    </row>
    <row r="29" spans="1:5" s="15" customFormat="1" ht="19.5" customHeight="1" x14ac:dyDescent="0.25">
      <c r="A29" s="12"/>
      <c r="B29" s="12"/>
      <c r="E29" s="13"/>
    </row>
    <row r="30" spans="1:5" s="15" customFormat="1" ht="19.5" customHeight="1" x14ac:dyDescent="0.25">
      <c r="A30" s="12"/>
      <c r="B30" s="12"/>
      <c r="E30" s="13"/>
    </row>
    <row r="31" spans="1:5" s="15" customFormat="1" ht="19.5" customHeight="1" x14ac:dyDescent="0.25">
      <c r="A31" s="12"/>
      <c r="B31" s="12"/>
      <c r="E31" s="13"/>
    </row>
    <row r="32" spans="1:5" s="15" customFormat="1" ht="19.5" customHeight="1" x14ac:dyDescent="0.25">
      <c r="A32" s="12"/>
      <c r="B32" s="12"/>
      <c r="E32" s="13"/>
    </row>
    <row r="33" spans="1:5" s="15" customFormat="1" ht="19.5" customHeight="1" x14ac:dyDescent="0.25">
      <c r="A33" s="12"/>
      <c r="B33" s="12"/>
      <c r="E33" s="13"/>
    </row>
    <row r="34" spans="1:5" s="15" customFormat="1" ht="19.5" customHeight="1" x14ac:dyDescent="0.25">
      <c r="A34" s="12"/>
      <c r="B34" s="12"/>
      <c r="E34" s="13"/>
    </row>
    <row r="35" spans="1:5" s="15" customFormat="1" ht="19.5" customHeight="1" x14ac:dyDescent="0.25">
      <c r="A35" s="12"/>
      <c r="B35" s="12"/>
      <c r="E35" s="13"/>
    </row>
    <row r="36" spans="1:5" s="15" customFormat="1" ht="19.5" customHeight="1" x14ac:dyDescent="0.25">
      <c r="A36" s="12"/>
      <c r="B36" s="12"/>
      <c r="E36" s="13"/>
    </row>
    <row r="37" spans="1:5" s="15" customFormat="1" ht="19.5" customHeight="1" x14ac:dyDescent="0.25">
      <c r="A37" s="12"/>
      <c r="B37" s="12"/>
      <c r="E37" s="13"/>
    </row>
    <row r="38" spans="1:5" s="15" customFormat="1" ht="19.5" customHeight="1" x14ac:dyDescent="0.25">
      <c r="A38" s="12"/>
      <c r="B38" s="12"/>
      <c r="E38" s="13"/>
    </row>
    <row r="39" spans="1:5" s="15" customFormat="1" x14ac:dyDescent="0.25">
      <c r="B39" s="16"/>
      <c r="E39" s="11"/>
    </row>
    <row r="40" spans="1:5" s="15" customFormat="1" x14ac:dyDescent="0.25">
      <c r="B40" s="16"/>
      <c r="E40" s="11"/>
    </row>
    <row r="41" spans="1:5" s="15" customFormat="1" x14ac:dyDescent="0.25">
      <c r="B41" s="16"/>
      <c r="E41" s="11"/>
    </row>
    <row r="42" spans="1:5" s="15" customFormat="1" x14ac:dyDescent="0.25">
      <c r="B42" s="16"/>
      <c r="E42" s="11"/>
    </row>
    <row r="43" spans="1:5" s="15" customFormat="1" x14ac:dyDescent="0.25">
      <c r="B43" s="16"/>
      <c r="E43" s="11"/>
    </row>
    <row r="44" spans="1:5" s="15" customFormat="1" x14ac:dyDescent="0.25">
      <c r="B44" s="16"/>
      <c r="E44" s="11"/>
    </row>
    <row r="45" spans="1:5" s="15" customFormat="1" x14ac:dyDescent="0.25">
      <c r="B45" s="16"/>
      <c r="E45" s="11"/>
    </row>
    <row r="46" spans="1:5" s="15" customFormat="1" x14ac:dyDescent="0.25">
      <c r="B46" s="16"/>
      <c r="E46" s="11"/>
    </row>
    <row r="47" spans="1:5" s="15" customFormat="1" x14ac:dyDescent="0.25">
      <c r="B47" s="16"/>
      <c r="E47" s="11"/>
    </row>
    <row r="48" spans="1:5" s="15" customFormat="1" x14ac:dyDescent="0.25">
      <c r="B48" s="16"/>
      <c r="E48" s="11"/>
    </row>
    <row r="49" spans="2:5" s="15" customFormat="1" x14ac:dyDescent="0.25">
      <c r="B49" s="16"/>
      <c r="E49" s="11"/>
    </row>
    <row r="50" spans="2:5" s="15" customFormat="1" x14ac:dyDescent="0.25">
      <c r="B50" s="16"/>
      <c r="E50" s="11"/>
    </row>
    <row r="51" spans="2:5" s="15" customFormat="1" x14ac:dyDescent="0.25">
      <c r="B51" s="16"/>
      <c r="E51" s="11"/>
    </row>
    <row r="52" spans="2:5" s="15" customFormat="1" x14ac:dyDescent="0.25">
      <c r="B52" s="16"/>
      <c r="E52" s="11"/>
    </row>
    <row r="53" spans="2:5" s="15" customFormat="1" x14ac:dyDescent="0.25">
      <c r="B53" s="16"/>
      <c r="E53" s="11"/>
    </row>
    <row r="54" spans="2:5" s="15" customFormat="1" x14ac:dyDescent="0.25">
      <c r="B54" s="16"/>
      <c r="E54" s="11"/>
    </row>
    <row r="55" spans="2:5" s="15" customFormat="1" x14ac:dyDescent="0.25">
      <c r="B55" s="16"/>
      <c r="E55" s="11"/>
    </row>
    <row r="56" spans="2:5" s="15" customFormat="1" x14ac:dyDescent="0.25">
      <c r="B56" s="16"/>
      <c r="E56" s="11"/>
    </row>
    <row r="57" spans="2:5" s="15" customFormat="1" x14ac:dyDescent="0.25">
      <c r="B57" s="16"/>
      <c r="E57" s="11"/>
    </row>
    <row r="58" spans="2:5" s="15" customFormat="1" x14ac:dyDescent="0.25">
      <c r="B58" s="16"/>
      <c r="E58" s="11"/>
    </row>
    <row r="59" spans="2:5" s="15" customFormat="1" x14ac:dyDescent="0.25">
      <c r="B59" s="16"/>
      <c r="E59" s="11"/>
    </row>
    <row r="60" spans="2:5" s="15" customFormat="1" x14ac:dyDescent="0.25">
      <c r="B60" s="16"/>
      <c r="E60" s="11"/>
    </row>
    <row r="61" spans="2:5" s="15" customFormat="1" x14ac:dyDescent="0.25">
      <c r="B61" s="16"/>
      <c r="E61" s="11"/>
    </row>
    <row r="62" spans="2:5" s="15" customFormat="1" x14ac:dyDescent="0.25">
      <c r="B62" s="16"/>
      <c r="E62" s="11"/>
    </row>
    <row r="63" spans="2:5" s="15" customFormat="1" x14ac:dyDescent="0.25">
      <c r="B63" s="16"/>
      <c r="E63" s="11"/>
    </row>
    <row r="64" spans="2:5" s="15" customFormat="1" x14ac:dyDescent="0.25">
      <c r="B64" s="16"/>
      <c r="E64" s="11"/>
    </row>
    <row r="65" spans="2:5" s="15" customFormat="1" x14ac:dyDescent="0.25">
      <c r="B65" s="16"/>
      <c r="E65" s="11"/>
    </row>
    <row r="66" spans="2:5" s="15" customFormat="1" x14ac:dyDescent="0.25">
      <c r="B66" s="16"/>
      <c r="E66" s="11"/>
    </row>
    <row r="67" spans="2:5" s="15" customFormat="1" x14ac:dyDescent="0.25">
      <c r="B67" s="16"/>
      <c r="E67" s="11"/>
    </row>
    <row r="68" spans="2:5" s="15" customFormat="1" x14ac:dyDescent="0.25">
      <c r="B68" s="16"/>
      <c r="E68" s="11"/>
    </row>
    <row r="69" spans="2:5" s="15" customFormat="1" x14ac:dyDescent="0.25">
      <c r="B69" s="16"/>
      <c r="E69" s="11"/>
    </row>
    <row r="70" spans="2:5" s="15" customFormat="1" x14ac:dyDescent="0.25">
      <c r="B70" s="16"/>
      <c r="E70" s="11"/>
    </row>
    <row r="71" spans="2:5" s="15" customFormat="1" x14ac:dyDescent="0.25">
      <c r="B71" s="16"/>
      <c r="E71" s="11"/>
    </row>
    <row r="72" spans="2:5" s="15" customFormat="1" x14ac:dyDescent="0.25">
      <c r="B72" s="16"/>
      <c r="E72" s="11"/>
    </row>
    <row r="73" spans="2:5" s="15" customFormat="1" x14ac:dyDescent="0.25">
      <c r="B73" s="16"/>
      <c r="E73" s="11"/>
    </row>
    <row r="74" spans="2:5" s="15" customFormat="1" x14ac:dyDescent="0.25">
      <c r="B74" s="16"/>
      <c r="E74" s="11"/>
    </row>
    <row r="75" spans="2:5" s="15" customFormat="1" x14ac:dyDescent="0.25">
      <c r="B75" s="16"/>
      <c r="E75" s="11"/>
    </row>
    <row r="76" spans="2:5" s="15" customFormat="1" x14ac:dyDescent="0.25">
      <c r="B76" s="16"/>
      <c r="E76" s="11"/>
    </row>
    <row r="77" spans="2:5" s="15" customFormat="1" x14ac:dyDescent="0.25">
      <c r="B77" s="16"/>
      <c r="E77" s="11"/>
    </row>
    <row r="78" spans="2:5" s="15" customFormat="1" x14ac:dyDescent="0.25">
      <c r="B78" s="16"/>
      <c r="E78" s="11"/>
    </row>
    <row r="79" spans="2:5" s="15" customFormat="1" x14ac:dyDescent="0.25">
      <c r="B79" s="16"/>
      <c r="E79" s="11"/>
    </row>
    <row r="80" spans="2:5" s="15" customFormat="1" x14ac:dyDescent="0.25">
      <c r="B80" s="16"/>
      <c r="E80" s="11"/>
    </row>
    <row r="81" spans="2:5" s="15" customFormat="1" x14ac:dyDescent="0.25">
      <c r="B81" s="16"/>
      <c r="E81" s="11"/>
    </row>
    <row r="82" spans="2:5" s="15" customFormat="1" x14ac:dyDescent="0.25">
      <c r="B82" s="16"/>
      <c r="E82" s="11"/>
    </row>
    <row r="83" spans="2:5" s="15" customFormat="1" x14ac:dyDescent="0.25">
      <c r="B83" s="16"/>
      <c r="E83" s="11"/>
    </row>
    <row r="84" spans="2:5" s="15" customFormat="1" x14ac:dyDescent="0.25">
      <c r="B84" s="16"/>
      <c r="E84" s="11"/>
    </row>
    <row r="85" spans="2:5" s="15" customFormat="1" x14ac:dyDescent="0.25">
      <c r="B85" s="16"/>
      <c r="E85" s="11"/>
    </row>
    <row r="86" spans="2:5" s="15" customFormat="1" x14ac:dyDescent="0.25">
      <c r="B86" s="16"/>
      <c r="E86" s="11"/>
    </row>
    <row r="87" spans="2:5" s="15" customFormat="1" x14ac:dyDescent="0.25">
      <c r="B87" s="16"/>
      <c r="E87" s="11"/>
    </row>
    <row r="88" spans="2:5" s="15" customFormat="1" x14ac:dyDescent="0.25">
      <c r="B88" s="16"/>
      <c r="E88" s="11"/>
    </row>
    <row r="89" spans="2:5" s="15" customFormat="1" x14ac:dyDescent="0.25">
      <c r="B89" s="16"/>
      <c r="E89" s="11"/>
    </row>
    <row r="90" spans="2:5" s="15" customFormat="1" x14ac:dyDescent="0.25">
      <c r="B90" s="16"/>
      <c r="E90" s="11"/>
    </row>
    <row r="91" spans="2:5" s="15" customFormat="1" x14ac:dyDescent="0.25">
      <c r="B91" s="16"/>
      <c r="E91" s="11"/>
    </row>
    <row r="92" spans="2:5" s="15" customFormat="1" x14ac:dyDescent="0.25">
      <c r="B92" s="16"/>
      <c r="E92" s="11"/>
    </row>
    <row r="93" spans="2:5" s="15" customFormat="1" x14ac:dyDescent="0.25">
      <c r="B93" s="16"/>
      <c r="E93" s="11"/>
    </row>
    <row r="94" spans="2:5" s="15" customFormat="1" x14ac:dyDescent="0.25">
      <c r="B94" s="16"/>
      <c r="E94" s="11"/>
    </row>
    <row r="95" spans="2:5" s="15" customFormat="1" x14ac:dyDescent="0.25">
      <c r="B95" s="16"/>
      <c r="E95" s="11"/>
    </row>
    <row r="96" spans="2:5" s="15" customFormat="1" x14ac:dyDescent="0.25">
      <c r="B96" s="16"/>
      <c r="E96" s="11"/>
    </row>
    <row r="97" spans="2:5" s="15" customFormat="1" x14ac:dyDescent="0.25">
      <c r="B97" s="16"/>
      <c r="E97" s="11"/>
    </row>
    <row r="98" spans="2:5" s="15" customFormat="1" x14ac:dyDescent="0.25">
      <c r="B98" s="16"/>
      <c r="E98" s="11"/>
    </row>
    <row r="99" spans="2:5" s="15" customFormat="1" x14ac:dyDescent="0.25">
      <c r="B99" s="16"/>
      <c r="E99" s="11"/>
    </row>
    <row r="100" spans="2:5" s="15" customFormat="1" x14ac:dyDescent="0.25">
      <c r="B100" s="16"/>
      <c r="E100" s="11"/>
    </row>
    <row r="101" spans="2:5" s="15" customFormat="1" x14ac:dyDescent="0.25">
      <c r="B101" s="16"/>
      <c r="E101" s="11"/>
    </row>
    <row r="102" spans="2:5" s="15" customFormat="1" x14ac:dyDescent="0.25">
      <c r="B102" s="16"/>
      <c r="E102" s="11"/>
    </row>
    <row r="103" spans="2:5" s="15" customFormat="1" x14ac:dyDescent="0.25">
      <c r="B103" s="16"/>
      <c r="E103" s="11"/>
    </row>
    <row r="104" spans="2:5" s="15" customFormat="1" x14ac:dyDescent="0.25">
      <c r="B104" s="16"/>
      <c r="E104" s="11"/>
    </row>
    <row r="105" spans="2:5" s="15" customFormat="1" x14ac:dyDescent="0.25">
      <c r="B105" s="16"/>
      <c r="E105" s="11"/>
    </row>
    <row r="106" spans="2:5" s="15" customFormat="1" x14ac:dyDescent="0.25">
      <c r="B106" s="16"/>
      <c r="E106" s="11"/>
    </row>
    <row r="107" spans="2:5" s="15" customFormat="1" x14ac:dyDescent="0.25">
      <c r="B107" s="16"/>
      <c r="E107" s="11"/>
    </row>
    <row r="108" spans="2:5" s="15" customFormat="1" x14ac:dyDescent="0.25">
      <c r="B108" s="16"/>
      <c r="E108" s="11"/>
    </row>
    <row r="109" spans="2:5" s="15" customFormat="1" x14ac:dyDescent="0.25">
      <c r="B109" s="16"/>
      <c r="E109" s="11"/>
    </row>
    <row r="110" spans="2:5" s="15" customFormat="1" x14ac:dyDescent="0.25">
      <c r="B110" s="16"/>
      <c r="E110" s="11"/>
    </row>
    <row r="111" spans="2:5" s="15" customFormat="1" x14ac:dyDescent="0.25">
      <c r="B111" s="16"/>
      <c r="E111" s="11"/>
    </row>
    <row r="112" spans="2:5" s="15" customFormat="1" x14ac:dyDescent="0.25">
      <c r="B112" s="16"/>
      <c r="E112" s="11"/>
    </row>
    <row r="113" spans="2:5" s="15" customFormat="1" x14ac:dyDescent="0.25">
      <c r="B113" s="16"/>
      <c r="E113" s="11"/>
    </row>
    <row r="114" spans="2:5" s="15" customFormat="1" x14ac:dyDescent="0.25">
      <c r="B114" s="16"/>
      <c r="E114" s="11"/>
    </row>
    <row r="115" spans="2:5" s="15" customFormat="1" x14ac:dyDescent="0.25">
      <c r="B115" s="16"/>
      <c r="E115" s="11"/>
    </row>
    <row r="116" spans="2:5" s="15" customFormat="1" x14ac:dyDescent="0.25">
      <c r="B116" s="16"/>
      <c r="E116" s="11"/>
    </row>
    <row r="117" spans="2:5" s="15" customFormat="1" x14ac:dyDescent="0.25">
      <c r="B117" s="16"/>
      <c r="E117" s="11"/>
    </row>
    <row r="118" spans="2:5" s="15" customFormat="1" x14ac:dyDescent="0.25">
      <c r="B118" s="16"/>
      <c r="E118" s="11"/>
    </row>
    <row r="119" spans="2:5" s="15" customFormat="1" x14ac:dyDescent="0.25">
      <c r="B119" s="16"/>
      <c r="E119" s="11"/>
    </row>
    <row r="120" spans="2:5" s="15" customFormat="1" x14ac:dyDescent="0.25">
      <c r="B120" s="16"/>
      <c r="E120" s="11"/>
    </row>
    <row r="121" spans="2:5" s="15" customFormat="1" x14ac:dyDescent="0.25">
      <c r="B121" s="16"/>
      <c r="E121" s="11"/>
    </row>
    <row r="122" spans="2:5" s="15" customFormat="1" x14ac:dyDescent="0.25">
      <c r="B122" s="16"/>
      <c r="E122" s="11"/>
    </row>
    <row r="123" spans="2:5" s="15" customFormat="1" x14ac:dyDescent="0.25">
      <c r="B123" s="16"/>
      <c r="E123" s="11"/>
    </row>
    <row r="124" spans="2:5" s="15" customFormat="1" x14ac:dyDescent="0.25">
      <c r="B124" s="16"/>
      <c r="E124" s="11"/>
    </row>
    <row r="125" spans="2:5" s="15" customFormat="1" x14ac:dyDescent="0.25">
      <c r="B125" s="16"/>
      <c r="E125" s="11"/>
    </row>
    <row r="126" spans="2:5" s="15" customFormat="1" x14ac:dyDescent="0.25">
      <c r="B126" s="16"/>
      <c r="E126" s="11"/>
    </row>
    <row r="127" spans="2:5" s="15" customFormat="1" x14ac:dyDescent="0.25">
      <c r="B127" s="16"/>
      <c r="E127" s="11"/>
    </row>
    <row r="128" spans="2:5" s="15" customFormat="1" x14ac:dyDescent="0.25">
      <c r="B128" s="16"/>
      <c r="E128" s="11"/>
    </row>
    <row r="129" spans="2:5" s="15" customFormat="1" x14ac:dyDescent="0.25">
      <c r="B129" s="16"/>
      <c r="E129" s="11"/>
    </row>
    <row r="130" spans="2:5" s="15" customFormat="1" x14ac:dyDescent="0.25">
      <c r="B130" s="16"/>
      <c r="E130" s="11"/>
    </row>
    <row r="131" spans="2:5" s="15" customFormat="1" x14ac:dyDescent="0.25">
      <c r="B131" s="16"/>
      <c r="E131" s="11"/>
    </row>
    <row r="132" spans="2:5" s="15" customFormat="1" x14ac:dyDescent="0.25">
      <c r="B132" s="16"/>
      <c r="E132" s="11"/>
    </row>
    <row r="133" spans="2:5" s="15" customFormat="1" x14ac:dyDescent="0.25">
      <c r="B133" s="16"/>
      <c r="E133" s="11"/>
    </row>
    <row r="134" spans="2:5" s="15" customFormat="1" x14ac:dyDescent="0.25">
      <c r="B134" s="16"/>
      <c r="E134" s="11"/>
    </row>
    <row r="135" spans="2:5" s="15" customFormat="1" x14ac:dyDescent="0.25">
      <c r="B135" s="16"/>
      <c r="E135" s="11"/>
    </row>
    <row r="136" spans="2:5" s="15" customFormat="1" x14ac:dyDescent="0.25">
      <c r="B136" s="16"/>
      <c r="E136" s="11"/>
    </row>
    <row r="137" spans="2:5" s="15" customFormat="1" x14ac:dyDescent="0.25">
      <c r="B137" s="16"/>
      <c r="E137" s="11"/>
    </row>
    <row r="138" spans="2:5" s="15" customFormat="1" x14ac:dyDescent="0.25">
      <c r="B138" s="16"/>
      <c r="E138" s="11"/>
    </row>
    <row r="139" spans="2:5" s="15" customFormat="1" x14ac:dyDescent="0.25">
      <c r="B139" s="16"/>
      <c r="E139" s="11"/>
    </row>
    <row r="140" spans="2:5" s="15" customFormat="1" x14ac:dyDescent="0.25">
      <c r="B140" s="16"/>
      <c r="E140" s="11"/>
    </row>
    <row r="141" spans="2:5" s="15" customFormat="1" x14ac:dyDescent="0.25">
      <c r="B141" s="16"/>
      <c r="E141" s="11"/>
    </row>
    <row r="142" spans="2:5" s="15" customFormat="1" x14ac:dyDescent="0.25">
      <c r="B142" s="16"/>
      <c r="E142" s="11"/>
    </row>
    <row r="143" spans="2:5" s="15" customFormat="1" x14ac:dyDescent="0.25">
      <c r="B143" s="16"/>
      <c r="E143" s="11"/>
    </row>
    <row r="144" spans="2:5" s="15" customFormat="1" x14ac:dyDescent="0.25">
      <c r="B144" s="16"/>
      <c r="E144" s="11"/>
    </row>
    <row r="145" spans="2:5" s="15" customFormat="1" x14ac:dyDescent="0.25">
      <c r="B145" s="16"/>
      <c r="E145" s="11"/>
    </row>
    <row r="146" spans="2:5" s="15" customFormat="1" x14ac:dyDescent="0.25">
      <c r="B146" s="16"/>
      <c r="E146" s="11"/>
    </row>
    <row r="147" spans="2:5" s="15" customFormat="1" x14ac:dyDescent="0.25">
      <c r="B147" s="16"/>
      <c r="E147" s="11"/>
    </row>
    <row r="148" spans="2:5" s="15" customFormat="1" x14ac:dyDescent="0.25">
      <c r="B148" s="16"/>
      <c r="E148" s="11"/>
    </row>
    <row r="149" spans="2:5" s="15" customFormat="1" x14ac:dyDescent="0.25">
      <c r="B149" s="16"/>
      <c r="E149" s="11"/>
    </row>
    <row r="150" spans="2:5" s="15" customFormat="1" x14ac:dyDescent="0.25">
      <c r="B150" s="16"/>
      <c r="E150" s="11"/>
    </row>
    <row r="151" spans="2:5" s="15" customFormat="1" x14ac:dyDescent="0.25">
      <c r="B151" s="16"/>
      <c r="E151" s="11"/>
    </row>
    <row r="152" spans="2:5" s="15" customFormat="1" x14ac:dyDescent="0.25">
      <c r="B152" s="16"/>
      <c r="E152" s="11"/>
    </row>
    <row r="153" spans="2:5" s="15" customFormat="1" x14ac:dyDescent="0.25">
      <c r="B153" s="16"/>
      <c r="E153" s="11"/>
    </row>
    <row r="154" spans="2:5" s="15" customFormat="1" x14ac:dyDescent="0.25">
      <c r="B154" s="16"/>
      <c r="E154" s="11"/>
    </row>
    <row r="155" spans="2:5" s="15" customFormat="1" x14ac:dyDescent="0.25">
      <c r="B155" s="16"/>
      <c r="E155" s="11"/>
    </row>
    <row r="156" spans="2:5" s="15" customFormat="1" x14ac:dyDescent="0.25">
      <c r="B156" s="16"/>
      <c r="E156" s="11"/>
    </row>
    <row r="157" spans="2:5" s="15" customFormat="1" x14ac:dyDescent="0.25">
      <c r="B157" s="16"/>
      <c r="E157" s="11"/>
    </row>
    <row r="158" spans="2:5" s="15" customFormat="1" x14ac:dyDescent="0.25">
      <c r="B158" s="16"/>
      <c r="E158" s="11"/>
    </row>
    <row r="159" spans="2:5" s="15" customFormat="1" x14ac:dyDescent="0.25">
      <c r="B159" s="16"/>
      <c r="E159" s="11"/>
    </row>
    <row r="160" spans="2:5" s="15" customFormat="1" x14ac:dyDescent="0.25">
      <c r="B160" s="16"/>
      <c r="E160" s="11"/>
    </row>
    <row r="161" spans="2:5" s="15" customFormat="1" x14ac:dyDescent="0.25">
      <c r="B161" s="16"/>
      <c r="E161" s="11"/>
    </row>
    <row r="162" spans="2:5" s="15" customFormat="1" x14ac:dyDescent="0.25">
      <c r="B162" s="16"/>
      <c r="E162" s="11"/>
    </row>
    <row r="163" spans="2:5" s="15" customFormat="1" x14ac:dyDescent="0.25">
      <c r="B163" s="16"/>
      <c r="E163" s="11"/>
    </row>
    <row r="164" spans="2:5" s="15" customFormat="1" x14ac:dyDescent="0.25">
      <c r="B164" s="16"/>
      <c r="E164" s="11"/>
    </row>
    <row r="165" spans="2:5" s="15" customFormat="1" x14ac:dyDescent="0.25">
      <c r="B165" s="16"/>
      <c r="E165" s="11"/>
    </row>
    <row r="166" spans="2:5" s="15" customFormat="1" x14ac:dyDescent="0.25">
      <c r="B166" s="16"/>
      <c r="E166" s="11"/>
    </row>
    <row r="167" spans="2:5" s="15" customFormat="1" x14ac:dyDescent="0.25">
      <c r="B167" s="16"/>
      <c r="E167" s="11"/>
    </row>
    <row r="168" spans="2:5" s="15" customFormat="1" x14ac:dyDescent="0.25">
      <c r="B168" s="16"/>
      <c r="E168" s="11"/>
    </row>
    <row r="169" spans="2:5" s="15" customFormat="1" x14ac:dyDescent="0.25">
      <c r="B169" s="16"/>
      <c r="E169" s="11"/>
    </row>
    <row r="170" spans="2:5" s="15" customFormat="1" x14ac:dyDescent="0.25">
      <c r="B170" s="16"/>
      <c r="E170" s="11"/>
    </row>
    <row r="171" spans="2:5" s="15" customFormat="1" x14ac:dyDescent="0.25">
      <c r="B171" s="16"/>
      <c r="E171" s="11"/>
    </row>
    <row r="172" spans="2:5" s="15" customFormat="1" x14ac:dyDescent="0.25">
      <c r="B172" s="16"/>
      <c r="E172" s="11"/>
    </row>
    <row r="173" spans="2:5" s="15" customFormat="1" x14ac:dyDescent="0.25">
      <c r="B173" s="16"/>
      <c r="E173" s="11"/>
    </row>
    <row r="174" spans="2:5" s="15" customFormat="1" x14ac:dyDescent="0.25">
      <c r="B174" s="16"/>
      <c r="E174" s="11"/>
    </row>
    <row r="175" spans="2:5" s="15" customFormat="1" x14ac:dyDescent="0.25">
      <c r="B175" s="16"/>
      <c r="E175" s="11"/>
    </row>
    <row r="176" spans="2:5" s="15" customFormat="1" x14ac:dyDescent="0.25">
      <c r="B176" s="16"/>
      <c r="E176" s="11"/>
    </row>
    <row r="177" spans="2:5" s="15" customFormat="1" x14ac:dyDescent="0.25">
      <c r="B177" s="16"/>
      <c r="E177" s="11"/>
    </row>
    <row r="178" spans="2:5" s="15" customFormat="1" x14ac:dyDescent="0.25">
      <c r="B178" s="16"/>
      <c r="E178" s="11"/>
    </row>
    <row r="179" spans="2:5" s="15" customFormat="1" x14ac:dyDescent="0.25">
      <c r="B179" s="16"/>
      <c r="E179" s="11"/>
    </row>
    <row r="180" spans="2:5" s="15" customFormat="1" x14ac:dyDescent="0.25">
      <c r="B180" s="16"/>
      <c r="E180" s="11"/>
    </row>
    <row r="181" spans="2:5" s="15" customFormat="1" x14ac:dyDescent="0.25">
      <c r="B181" s="16"/>
      <c r="E181" s="11"/>
    </row>
    <row r="182" spans="2:5" s="15" customFormat="1" x14ac:dyDescent="0.25">
      <c r="B182" s="16"/>
      <c r="E182" s="11"/>
    </row>
    <row r="183" spans="2:5" s="15" customFormat="1" x14ac:dyDescent="0.25">
      <c r="B183" s="16"/>
      <c r="E183" s="11"/>
    </row>
    <row r="184" spans="2:5" s="15" customFormat="1" x14ac:dyDescent="0.25">
      <c r="B184" s="16"/>
      <c r="E184" s="11"/>
    </row>
    <row r="185" spans="2:5" s="15" customFormat="1" x14ac:dyDescent="0.25">
      <c r="B185" s="16"/>
      <c r="E185" s="11"/>
    </row>
    <row r="186" spans="2:5" s="15" customFormat="1" x14ac:dyDescent="0.25">
      <c r="B186" s="16"/>
      <c r="E186" s="11"/>
    </row>
    <row r="187" spans="2:5" s="15" customFormat="1" x14ac:dyDescent="0.25">
      <c r="B187" s="16"/>
      <c r="E187" s="11"/>
    </row>
    <row r="188" spans="2:5" s="15" customFormat="1" x14ac:dyDescent="0.25">
      <c r="B188" s="16"/>
      <c r="E188" s="11"/>
    </row>
    <row r="189" spans="2:5" s="15" customFormat="1" x14ac:dyDescent="0.25">
      <c r="B189" s="16"/>
      <c r="E189" s="11"/>
    </row>
    <row r="190" spans="2:5" s="15" customFormat="1" x14ac:dyDescent="0.25">
      <c r="B190" s="16"/>
      <c r="E190" s="11"/>
    </row>
    <row r="191" spans="2:5" s="15" customFormat="1" x14ac:dyDescent="0.25">
      <c r="B191" s="16"/>
      <c r="E191" s="11"/>
    </row>
    <row r="192" spans="2:5" s="15" customFormat="1" x14ac:dyDescent="0.25">
      <c r="B192" s="16"/>
      <c r="E192" s="11"/>
    </row>
    <row r="193" spans="2:5" s="15" customFormat="1" x14ac:dyDescent="0.25">
      <c r="B193" s="16"/>
      <c r="E193" s="11"/>
    </row>
    <row r="194" spans="2:5" s="15" customFormat="1" x14ac:dyDescent="0.25">
      <c r="B194" s="16"/>
      <c r="E194" s="11"/>
    </row>
    <row r="195" spans="2:5" s="15" customFormat="1" x14ac:dyDescent="0.25">
      <c r="B195" s="16"/>
      <c r="E195" s="11"/>
    </row>
    <row r="196" spans="2:5" s="15" customFormat="1" x14ac:dyDescent="0.25">
      <c r="B196" s="16"/>
      <c r="E196" s="11"/>
    </row>
    <row r="197" spans="2:5" s="15" customFormat="1" x14ac:dyDescent="0.25">
      <c r="B197" s="16"/>
      <c r="E197" s="11"/>
    </row>
    <row r="198" spans="2:5" s="15" customFormat="1" x14ac:dyDescent="0.25">
      <c r="B198" s="16"/>
      <c r="E198" s="11"/>
    </row>
    <row r="199" spans="2:5" s="15" customFormat="1" x14ac:dyDescent="0.25">
      <c r="B199" s="16"/>
      <c r="E199" s="11"/>
    </row>
    <row r="200" spans="2:5" s="15" customFormat="1" x14ac:dyDescent="0.25">
      <c r="B200" s="16"/>
      <c r="E200" s="11"/>
    </row>
    <row r="201" spans="2:5" s="15" customFormat="1" x14ac:dyDescent="0.25">
      <c r="B201" s="16"/>
      <c r="E201" s="11"/>
    </row>
    <row r="202" spans="2:5" s="15" customFormat="1" x14ac:dyDescent="0.25">
      <c r="B202" s="16"/>
      <c r="E202" s="11"/>
    </row>
    <row r="203" spans="2:5" s="15" customFormat="1" x14ac:dyDescent="0.25">
      <c r="B203" s="16"/>
      <c r="E203" s="11"/>
    </row>
    <row r="204" spans="2:5" s="15" customFormat="1" x14ac:dyDescent="0.25">
      <c r="B204" s="16"/>
      <c r="E204" s="11"/>
    </row>
    <row r="205" spans="2:5" s="15" customFormat="1" x14ac:dyDescent="0.25">
      <c r="B205" s="16"/>
      <c r="E205" s="11"/>
    </row>
    <row r="206" spans="2:5" s="15" customFormat="1" x14ac:dyDescent="0.25">
      <c r="B206" s="16"/>
      <c r="E206" s="11"/>
    </row>
    <row r="207" spans="2:5" s="15" customFormat="1" x14ac:dyDescent="0.25">
      <c r="B207" s="16"/>
      <c r="E207" s="11"/>
    </row>
    <row r="208" spans="2:5" s="15" customFormat="1" x14ac:dyDescent="0.25">
      <c r="B208" s="16"/>
      <c r="E208" s="11"/>
    </row>
    <row r="209" spans="2:5" s="15" customFormat="1" x14ac:dyDescent="0.25">
      <c r="B209" s="16"/>
      <c r="E209" s="11"/>
    </row>
    <row r="210" spans="2:5" s="15" customFormat="1" x14ac:dyDescent="0.25">
      <c r="B210" s="16"/>
      <c r="E210" s="11"/>
    </row>
    <row r="211" spans="2:5" s="15" customFormat="1" x14ac:dyDescent="0.25">
      <c r="B211" s="16"/>
      <c r="E211" s="11"/>
    </row>
    <row r="212" spans="2:5" s="15" customFormat="1" x14ac:dyDescent="0.25">
      <c r="B212" s="16"/>
      <c r="E212" s="11"/>
    </row>
    <row r="213" spans="2:5" s="15" customFormat="1" x14ac:dyDescent="0.25">
      <c r="B213" s="16"/>
      <c r="E213" s="11"/>
    </row>
    <row r="214" spans="2:5" s="15" customFormat="1" x14ac:dyDescent="0.25">
      <c r="B214" s="16"/>
      <c r="E214" s="11"/>
    </row>
    <row r="215" spans="2:5" s="15" customFormat="1" x14ac:dyDescent="0.25">
      <c r="B215" s="16"/>
      <c r="E215" s="11"/>
    </row>
    <row r="216" spans="2:5" s="15" customFormat="1" x14ac:dyDescent="0.25">
      <c r="B216" s="16"/>
      <c r="E216" s="11"/>
    </row>
    <row r="217" spans="2:5" s="15" customFormat="1" x14ac:dyDescent="0.25">
      <c r="B217" s="16"/>
      <c r="E217" s="11"/>
    </row>
    <row r="218" spans="2:5" s="15" customFormat="1" x14ac:dyDescent="0.25">
      <c r="B218" s="16"/>
      <c r="E218" s="11"/>
    </row>
    <row r="219" spans="2:5" s="15" customFormat="1" x14ac:dyDescent="0.25">
      <c r="B219" s="16"/>
      <c r="E219" s="11"/>
    </row>
    <row r="220" spans="2:5" s="15" customFormat="1" x14ac:dyDescent="0.25">
      <c r="B220" s="16"/>
      <c r="E220" s="11"/>
    </row>
    <row r="221" spans="2:5" s="15" customFormat="1" x14ac:dyDescent="0.25">
      <c r="B221" s="16"/>
      <c r="E221" s="11"/>
    </row>
    <row r="222" spans="2:5" s="15" customFormat="1" x14ac:dyDescent="0.25">
      <c r="B222" s="16"/>
      <c r="E222" s="11"/>
    </row>
    <row r="223" spans="2:5" s="15" customFormat="1" x14ac:dyDescent="0.25">
      <c r="B223" s="16"/>
      <c r="E223" s="11"/>
    </row>
    <row r="224" spans="2:5" s="15" customFormat="1" x14ac:dyDescent="0.25">
      <c r="B224" s="16"/>
      <c r="E224" s="11"/>
    </row>
    <row r="225" spans="2:5" s="15" customFormat="1" x14ac:dyDescent="0.25">
      <c r="B225" s="16"/>
      <c r="E225" s="11"/>
    </row>
    <row r="226" spans="2:5" s="15" customFormat="1" x14ac:dyDescent="0.25">
      <c r="B226" s="16"/>
      <c r="E226" s="11"/>
    </row>
    <row r="227" spans="2:5" s="15" customFormat="1" x14ac:dyDescent="0.25">
      <c r="B227" s="16"/>
      <c r="E227" s="11"/>
    </row>
    <row r="228" spans="2:5" s="15" customFormat="1" x14ac:dyDescent="0.25">
      <c r="B228" s="16"/>
      <c r="E228" s="11"/>
    </row>
    <row r="229" spans="2:5" s="15" customFormat="1" x14ac:dyDescent="0.25">
      <c r="B229" s="16"/>
      <c r="E229" s="11"/>
    </row>
    <row r="230" spans="2:5" s="15" customFormat="1" x14ac:dyDescent="0.25">
      <c r="B230" s="16"/>
      <c r="E230" s="11"/>
    </row>
    <row r="231" spans="2:5" s="15" customFormat="1" x14ac:dyDescent="0.25">
      <c r="B231" s="16"/>
      <c r="E231" s="11"/>
    </row>
    <row r="232" spans="2:5" s="15" customFormat="1" x14ac:dyDescent="0.25">
      <c r="B232" s="16"/>
      <c r="E232" s="11"/>
    </row>
    <row r="233" spans="2:5" s="15" customFormat="1" x14ac:dyDescent="0.25">
      <c r="B233" s="16"/>
      <c r="E233" s="11"/>
    </row>
    <row r="234" spans="2:5" s="15" customFormat="1" x14ac:dyDescent="0.25">
      <c r="B234" s="16"/>
      <c r="E234" s="11"/>
    </row>
    <row r="235" spans="2:5" s="15" customFormat="1" x14ac:dyDescent="0.25">
      <c r="B235" s="16"/>
      <c r="E235" s="11"/>
    </row>
    <row r="236" spans="2:5" s="15" customFormat="1" x14ac:dyDescent="0.25">
      <c r="B236" s="16"/>
      <c r="E236" s="11"/>
    </row>
    <row r="237" spans="2:5" s="15" customFormat="1" x14ac:dyDescent="0.25">
      <c r="B237" s="16"/>
      <c r="E237" s="11"/>
    </row>
    <row r="238" spans="2:5" s="15" customFormat="1" x14ac:dyDescent="0.25">
      <c r="B238" s="16"/>
      <c r="E238" s="11"/>
    </row>
    <row r="239" spans="2:5" s="15" customFormat="1" x14ac:dyDescent="0.25">
      <c r="B239" s="16"/>
      <c r="E239" s="11"/>
    </row>
    <row r="240" spans="2:5" s="15" customFormat="1" x14ac:dyDescent="0.25">
      <c r="B240" s="16"/>
      <c r="E240" s="11"/>
    </row>
    <row r="241" spans="2:5" s="15" customFormat="1" x14ac:dyDescent="0.25">
      <c r="B241" s="16"/>
      <c r="E241" s="11"/>
    </row>
    <row r="242" spans="2:5" s="15" customFormat="1" x14ac:dyDescent="0.25">
      <c r="B242" s="16"/>
      <c r="E242" s="11"/>
    </row>
  </sheetData>
  <mergeCells count="2">
    <mergeCell ref="A22:C22"/>
    <mergeCell ref="A1:E1"/>
  </mergeCells>
  <conditionalFormatting sqref="E9 E13 E21">
    <cfRule type="cellIs" dxfId="9" priority="17" operator="greaterThan">
      <formula>#REF!</formula>
    </cfRule>
  </conditionalFormatting>
  <conditionalFormatting sqref="E10">
    <cfRule type="cellIs" dxfId="8" priority="16" operator="greaterThan">
      <formula>#REF!</formula>
    </cfRule>
  </conditionalFormatting>
  <conditionalFormatting sqref="E11:E12">
    <cfRule type="cellIs" dxfId="7" priority="14" operator="greaterThan">
      <formula>#REF!</formula>
    </cfRule>
  </conditionalFormatting>
  <conditionalFormatting sqref="E14">
    <cfRule type="cellIs" dxfId="6" priority="13" operator="greaterThan">
      <formula>#REF!</formula>
    </cfRule>
  </conditionalFormatting>
  <conditionalFormatting sqref="E15">
    <cfRule type="cellIs" dxfId="5" priority="12" operator="greaterThan">
      <formula>#REF!</formula>
    </cfRule>
  </conditionalFormatting>
  <conditionalFormatting sqref="E16">
    <cfRule type="cellIs" dxfId="4" priority="11" operator="greaterThan">
      <formula>#REF!</formula>
    </cfRule>
  </conditionalFormatting>
  <conditionalFormatting sqref="E17">
    <cfRule type="cellIs" dxfId="3" priority="10" operator="greaterThan">
      <formula>#REF!</formula>
    </cfRule>
  </conditionalFormatting>
  <conditionalFormatting sqref="E18">
    <cfRule type="cellIs" dxfId="2" priority="7" operator="greaterThan">
      <formula>#REF!</formula>
    </cfRule>
  </conditionalFormatting>
  <conditionalFormatting sqref="E20">
    <cfRule type="cellIs" dxfId="1" priority="5" operator="greaterThan">
      <formula>#REF!</formula>
    </cfRule>
  </conditionalFormatting>
  <conditionalFormatting sqref="E19">
    <cfRule type="cellIs" dxfId="0" priority="4" operator="greaterThan">
      <formula>#REF!</formula>
    </cfRule>
  </conditionalFormatting>
  <printOptions horizontalCentered="1"/>
  <pageMargins left="0" right="0" top="0.11811023622047245" bottom="0" header="0.15748031496062992" footer="0.23622047244094491"/>
  <pageSetup paperSize="8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ПД на 2024</vt:lpstr>
      <vt:lpstr>'ПД на 2024'!Заголовки_для_печати</vt:lpstr>
      <vt:lpstr>'ПД на 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2023-12-20T04:22:11Z</dcterms:modified>
</cp:coreProperties>
</file>